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PP REPORTES TRIM\LDF\3er TRIM\"/>
    </mc:Choice>
  </mc:AlternateContent>
  <bookViews>
    <workbookView xWindow="-120" yWindow="-120" windowWidth="21840" windowHeight="13740"/>
  </bookViews>
  <sheets>
    <sheet name="APP'S a sept 2020" sheetId="6" r:id="rId1"/>
  </sheets>
  <definedNames>
    <definedName name="_xlnm.Print_Area" localSheetId="0">'APP''S a sept 2020'!$A$1:$K$27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6" l="1"/>
  <c r="K10" i="6" l="1"/>
  <c r="H9" i="6" l="1"/>
  <c r="K14" i="6" l="1"/>
  <c r="J14" i="6"/>
  <c r="I14" i="6"/>
  <c r="H14" i="6"/>
  <c r="H21" i="6" s="1"/>
  <c r="G14" i="6"/>
  <c r="K9" i="6"/>
  <c r="J9" i="6"/>
  <c r="I9" i="6"/>
  <c r="G9" i="6"/>
  <c r="E9" i="6"/>
  <c r="E21" i="6" s="1"/>
  <c r="J21" i="6" l="1"/>
  <c r="I21" i="6"/>
  <c r="K21" i="6"/>
  <c r="G21" i="6"/>
</calcChain>
</file>

<file path=xl/sharedStrings.xml><?xml version="1.0" encoding="utf-8"?>
<sst xmlns="http://schemas.openxmlformats.org/spreadsheetml/2006/main" count="29" uniqueCount="27">
  <si>
    <t>Denominación de las Obligaciones Diferentes de Financiamiento (c)</t>
  </si>
  <si>
    <t>Fecha de Inicio de operación del proyecto</t>
  </si>
  <si>
    <t>Monto de la Inversion pactado (g)</t>
  </si>
  <si>
    <t>(PESOS)</t>
  </si>
  <si>
    <t>a) Otro Instrumento 1</t>
  </si>
  <si>
    <t>b) Otro Instrumento 2</t>
  </si>
  <si>
    <t>c) Otro Instrumento 3</t>
  </si>
  <si>
    <t>Plazo pactado  (h)</t>
  </si>
  <si>
    <t>360 meses</t>
  </si>
  <si>
    <t>MUNICIPIO DE AGUASCALIENTES</t>
  </si>
  <si>
    <t xml:space="preserve"> </t>
  </si>
  <si>
    <t>120 meses</t>
  </si>
  <si>
    <t>Informe Analítico de Obligaciones Diferentes de Financiamientos - LDF</t>
  </si>
  <si>
    <t>A. Asociaciones Público Privadas (APP's) (A=a+b+c+d)</t>
  </si>
  <si>
    <t>a) Programa de Eficiencia Energética del Municipio de Aguascalientes</t>
  </si>
  <si>
    <t>Fecha del Contrato (d)</t>
  </si>
  <si>
    <t>Fecha de vencimiento (f)</t>
  </si>
  <si>
    <t>Monto promedio mensual del pago de la contraprestación (i)</t>
  </si>
  <si>
    <t>Monto promedio mensual del pago de la contraprestación correspondiente al pago de inversión (j)</t>
  </si>
  <si>
    <t>Saldo pendiente por pagar de la inversion al 30 de Junio de 2020 (m=g-l)</t>
  </si>
  <si>
    <t>b) Modernización del Sistema de Alumbrado Público del Municipio de Aguascalientes</t>
  </si>
  <si>
    <t>d) Otro Instrumento XX</t>
  </si>
  <si>
    <t>C. Total de Obligaciones Diferentes de Financiamiento         (C =A+B)</t>
  </si>
  <si>
    <t>B. Otros Instrumentos                                (B=a+ b + c + d)</t>
  </si>
  <si>
    <t>Del 1 de Enero al 30 de Septiembre de 2020  (b)</t>
  </si>
  <si>
    <t>Monto pagado de la inversión actualizado al 30 de septiembre de 2020  (l)</t>
  </si>
  <si>
    <t>Monto pagado de la inversión al 30 de septiembre de 2020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</si>
</sst>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/>
    <xf numFmtId="0" fontId="3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3" fontId="3" fillId="0" borderId="2" xfId="1" applyFont="1" applyFill="1" applyBorder="1" applyAlignment="1">
      <alignment horizontal="center"/>
    </xf>
    <xf numFmtId="43" fontId="3" fillId="0" borderId="2" xfId="1" applyFont="1" applyFill="1" applyBorder="1" applyAlignment="1"/>
    <xf numFmtId="43" fontId="3" fillId="0" borderId="2" xfId="0" applyNumberFormat="1" applyFont="1" applyFill="1" applyBorder="1" applyAlignment="1"/>
    <xf numFmtId="43" fontId="3" fillId="0" borderId="2" xfId="1" applyFont="1" applyFill="1" applyBorder="1" applyAlignment="1">
      <alignment horizontal="right"/>
    </xf>
    <xf numFmtId="10" fontId="3" fillId="0" borderId="2" xfId="2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43" fontId="2" fillId="0" borderId="4" xfId="1" applyFont="1" applyFill="1" applyBorder="1"/>
    <xf numFmtId="164" fontId="2" fillId="0" borderId="4" xfId="0" applyNumberFormat="1" applyFont="1" applyFill="1" applyBorder="1"/>
    <xf numFmtId="0" fontId="3" fillId="0" borderId="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43" fontId="3" fillId="0" borderId="4" xfId="1" applyFont="1" applyFill="1" applyBorder="1"/>
    <xf numFmtId="43" fontId="3" fillId="0" borderId="4" xfId="0" applyNumberFormat="1" applyFont="1" applyFill="1" applyBorder="1"/>
    <xf numFmtId="14" fontId="3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/>
    <xf numFmtId="43" fontId="3" fillId="0" borderId="4" xfId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43" fontId="3" fillId="0" borderId="5" xfId="1" applyFont="1" applyFill="1" applyBorder="1"/>
    <xf numFmtId="0" fontId="3" fillId="0" borderId="8" xfId="0" applyFont="1" applyFill="1" applyBorder="1" applyAlignment="1">
      <alignment wrapText="1"/>
    </xf>
    <xf numFmtId="14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165" fontId="3" fillId="0" borderId="4" xfId="1" applyNumberFormat="1" applyFont="1" applyFill="1" applyBorder="1"/>
    <xf numFmtId="0" fontId="2" fillId="0" borderId="4" xfId="0" applyFont="1" applyFill="1" applyBorder="1"/>
    <xf numFmtId="0" fontId="2" fillId="0" borderId="8" xfId="0" applyFont="1" applyFill="1" applyBorder="1"/>
    <xf numFmtId="43" fontId="2" fillId="0" borderId="4" xfId="1" applyFont="1" applyFill="1" applyBorder="1" applyAlignment="1">
      <alignment horizontal="center"/>
    </xf>
    <xf numFmtId="43" fontId="3" fillId="0" borderId="0" xfId="0" applyNumberFormat="1" applyFont="1" applyFill="1"/>
    <xf numFmtId="43" fontId="3" fillId="0" borderId="0" xfId="0" applyNumberFormat="1" applyFont="1" applyFill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0"/>
  <sheetViews>
    <sheetView tabSelected="1" workbookViewId="0">
      <selection activeCell="H11" sqref="H11"/>
    </sheetView>
  </sheetViews>
  <sheetFormatPr baseColWidth="10" defaultRowHeight="14.25" x14ac:dyDescent="0.2"/>
  <cols>
    <col min="1" max="1" width="35.7109375" style="1" customWidth="1"/>
    <col min="2" max="3" width="13.7109375" style="1" customWidth="1"/>
    <col min="4" max="4" width="13.7109375" style="2" customWidth="1"/>
    <col min="5" max="5" width="18.7109375" style="3" customWidth="1"/>
    <col min="6" max="6" width="13.7109375" style="2" customWidth="1"/>
    <col min="7" max="7" width="18.7109375" style="1" customWidth="1"/>
    <col min="8" max="8" width="18.5703125" style="1" customWidth="1"/>
    <col min="9" max="9" width="16.140625" style="1" customWidth="1"/>
    <col min="10" max="10" width="15.28515625" style="1" bestFit="1" customWidth="1"/>
    <col min="11" max="11" width="17.42578125" style="1" customWidth="1"/>
    <col min="12" max="12" width="16.85546875" style="1" bestFit="1" customWidth="1"/>
    <col min="13" max="16384" width="11.42578125" style="1"/>
  </cols>
  <sheetData>
    <row r="3" spans="1:12" s="43" customFormat="1" ht="15" x14ac:dyDescent="0.25">
      <c r="A3" s="52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2" s="4" customFormat="1" ht="15" x14ac:dyDescent="0.25">
      <c r="A4" s="53" t="s">
        <v>12</v>
      </c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2" s="4" customFormat="1" ht="15" x14ac:dyDescent="0.25">
      <c r="A5" s="53" t="s">
        <v>24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2" s="4" customFormat="1" ht="15" x14ac:dyDescent="0.25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2" s="43" customFormat="1" ht="105" x14ac:dyDescent="0.25">
      <c r="A7" s="6" t="s">
        <v>0</v>
      </c>
      <c r="B7" s="6" t="s">
        <v>15</v>
      </c>
      <c r="C7" s="44" t="s">
        <v>1</v>
      </c>
      <c r="D7" s="7" t="s">
        <v>16</v>
      </c>
      <c r="E7" s="8" t="s">
        <v>2</v>
      </c>
      <c r="F7" s="7" t="s">
        <v>7</v>
      </c>
      <c r="G7" s="7" t="s">
        <v>17</v>
      </c>
      <c r="H7" s="7" t="s">
        <v>18</v>
      </c>
      <c r="I7" s="7" t="s">
        <v>26</v>
      </c>
      <c r="J7" s="7" t="s">
        <v>25</v>
      </c>
      <c r="K7" s="7" t="s">
        <v>19</v>
      </c>
    </row>
    <row r="8" spans="1:12" s="4" customFormat="1" ht="28.5" customHeight="1" x14ac:dyDescent="0.2">
      <c r="A8" s="9" t="s">
        <v>10</v>
      </c>
      <c r="B8" s="10"/>
      <c r="C8" s="11"/>
      <c r="D8" s="12"/>
      <c r="E8" s="13"/>
      <c r="F8" s="10"/>
      <c r="G8" s="14"/>
      <c r="H8" s="10"/>
      <c r="I8" s="15"/>
      <c r="J8" s="16"/>
      <c r="K8" s="17"/>
    </row>
    <row r="9" spans="1:12" s="43" customFormat="1" ht="28.5" customHeight="1" x14ac:dyDescent="0.25">
      <c r="A9" s="9" t="s">
        <v>13</v>
      </c>
      <c r="B9" s="18"/>
      <c r="C9" s="18"/>
      <c r="D9" s="18"/>
      <c r="E9" s="19">
        <f>SUM(E10:E11)</f>
        <v>1591968656.4299998</v>
      </c>
      <c r="F9" s="18"/>
      <c r="G9" s="20">
        <f>SUM(G10:G11)</f>
        <v>146666.66</v>
      </c>
      <c r="H9" s="20">
        <f>SUM(H10:H11)</f>
        <v>18041643.719999999</v>
      </c>
      <c r="I9" s="20">
        <f>SUM(I10:I11)</f>
        <v>93308997.219999999</v>
      </c>
      <c r="J9" s="20">
        <f>SUM(J10:J11)</f>
        <v>91569404.280000001</v>
      </c>
      <c r="K9" s="20">
        <f>SUM(K10:K11)</f>
        <v>1500399252.1500001</v>
      </c>
    </row>
    <row r="10" spans="1:12" s="4" customFormat="1" ht="42.75" x14ac:dyDescent="0.2">
      <c r="A10" s="33" t="s">
        <v>14</v>
      </c>
      <c r="B10" s="26">
        <v>43552</v>
      </c>
      <c r="C10" s="34">
        <v>43922</v>
      </c>
      <c r="D10" s="26">
        <v>54878</v>
      </c>
      <c r="E10" s="24">
        <v>948913059.37</v>
      </c>
      <c r="F10" s="23" t="s">
        <v>8</v>
      </c>
      <c r="G10" s="27">
        <v>0</v>
      </c>
      <c r="H10" s="27">
        <v>10646355.09</v>
      </c>
      <c r="I10" s="27">
        <v>63878130.539999999</v>
      </c>
      <c r="J10" s="27">
        <v>62584121.649999999</v>
      </c>
      <c r="K10" s="27">
        <f>+E10-J10</f>
        <v>886328937.72000003</v>
      </c>
      <c r="L10" s="50" t="s">
        <v>10</v>
      </c>
    </row>
    <row r="11" spans="1:12" s="42" customFormat="1" ht="42.75" x14ac:dyDescent="0.25">
      <c r="A11" s="35" t="s">
        <v>20</v>
      </c>
      <c r="B11" s="36">
        <v>43861</v>
      </c>
      <c r="C11" s="37">
        <v>43983</v>
      </c>
      <c r="D11" s="36">
        <v>47634</v>
      </c>
      <c r="E11" s="38">
        <v>643055597.05999994</v>
      </c>
      <c r="F11" s="39" t="s">
        <v>11</v>
      </c>
      <c r="G11" s="38">
        <v>146666.66</v>
      </c>
      <c r="H11" s="38">
        <v>7395288.6299999999</v>
      </c>
      <c r="I11" s="40">
        <v>29430866.68</v>
      </c>
      <c r="J11" s="41">
        <v>28985282.629999999</v>
      </c>
      <c r="K11" s="41">
        <f>E11-J11</f>
        <v>614070314.42999995</v>
      </c>
      <c r="L11" s="51" t="s">
        <v>10</v>
      </c>
    </row>
    <row r="12" spans="1:12" s="4" customFormat="1" x14ac:dyDescent="0.2">
      <c r="A12" s="21"/>
      <c r="B12" s="22"/>
      <c r="C12" s="21"/>
      <c r="D12" s="23"/>
      <c r="E12" s="24"/>
      <c r="F12" s="23"/>
      <c r="G12" s="22"/>
      <c r="H12" s="22"/>
      <c r="I12" s="22"/>
      <c r="J12" s="25"/>
      <c r="K12" s="22"/>
    </row>
    <row r="13" spans="1:12" s="4" customFormat="1" x14ac:dyDescent="0.2">
      <c r="A13" s="21"/>
      <c r="B13" s="22"/>
      <c r="C13" s="21"/>
      <c r="D13" s="23"/>
      <c r="E13" s="24"/>
      <c r="F13" s="23"/>
      <c r="G13" s="22"/>
      <c r="H13" s="22"/>
      <c r="I13" s="22"/>
      <c r="J13" s="24"/>
      <c r="K13" s="22"/>
    </row>
    <row r="14" spans="1:12" s="4" customFormat="1" ht="30" x14ac:dyDescent="0.2">
      <c r="A14" s="45" t="s">
        <v>23</v>
      </c>
      <c r="B14" s="26"/>
      <c r="C14" s="21"/>
      <c r="D14" s="23"/>
      <c r="E14" s="46">
        <v>0</v>
      </c>
      <c r="F14" s="23"/>
      <c r="G14" s="27">
        <f t="shared" ref="G14" si="0">SUM(G15:G18)</f>
        <v>0</v>
      </c>
      <c r="H14" s="27">
        <f t="shared" ref="H14" si="1">SUM(H15:H18)</f>
        <v>0</v>
      </c>
      <c r="I14" s="27">
        <f t="shared" ref="I14" si="2">SUM(I15:I18)</f>
        <v>0</v>
      </c>
      <c r="J14" s="27">
        <f t="shared" ref="J14" si="3">SUM(J15:J18)</f>
        <v>0</v>
      </c>
      <c r="K14" s="27">
        <f t="shared" ref="K14" si="4">SUM(K15:K18)</f>
        <v>0</v>
      </c>
    </row>
    <row r="15" spans="1:12" s="4" customFormat="1" x14ac:dyDescent="0.2">
      <c r="A15" s="21" t="s">
        <v>4</v>
      </c>
      <c r="B15" s="22"/>
      <c r="C15" s="21"/>
      <c r="D15" s="23"/>
      <c r="E15" s="24"/>
      <c r="F15" s="23"/>
      <c r="G15" s="22"/>
      <c r="H15" s="22"/>
      <c r="I15" s="22"/>
      <c r="J15" s="24"/>
      <c r="K15" s="22"/>
    </row>
    <row r="16" spans="1:12" s="4" customFormat="1" x14ac:dyDescent="0.2">
      <c r="A16" s="21" t="s">
        <v>5</v>
      </c>
      <c r="B16" s="22"/>
      <c r="C16" s="21"/>
      <c r="D16" s="23"/>
      <c r="E16" s="24"/>
      <c r="F16" s="23"/>
      <c r="G16" s="22"/>
      <c r="H16" s="22"/>
      <c r="I16" s="22"/>
      <c r="J16" s="22"/>
      <c r="K16" s="22"/>
    </row>
    <row r="17" spans="1:11" s="4" customFormat="1" x14ac:dyDescent="0.2">
      <c r="A17" s="21" t="s">
        <v>6</v>
      </c>
      <c r="B17" s="22"/>
      <c r="C17" s="21"/>
      <c r="D17" s="23"/>
      <c r="E17" s="24"/>
      <c r="F17" s="23"/>
      <c r="G17" s="22"/>
      <c r="H17" s="22"/>
      <c r="I17" s="24"/>
      <c r="J17" s="22"/>
      <c r="K17" s="22"/>
    </row>
    <row r="18" spans="1:11" s="4" customFormat="1" x14ac:dyDescent="0.2">
      <c r="A18" s="21" t="s">
        <v>21</v>
      </c>
      <c r="B18" s="22"/>
      <c r="C18" s="21"/>
      <c r="D18" s="23"/>
      <c r="E18" s="24"/>
      <c r="F18" s="23"/>
      <c r="G18" s="22"/>
      <c r="H18" s="24"/>
      <c r="I18" s="24"/>
      <c r="J18" s="22"/>
      <c r="K18" s="22"/>
    </row>
    <row r="19" spans="1:11" s="4" customFormat="1" x14ac:dyDescent="0.2">
      <c r="A19" s="21"/>
      <c r="B19" s="22"/>
      <c r="C19" s="21"/>
      <c r="D19" s="23"/>
      <c r="E19" s="24"/>
      <c r="F19" s="23"/>
      <c r="G19" s="22"/>
      <c r="H19" s="24"/>
      <c r="I19" s="24"/>
      <c r="J19" s="22"/>
      <c r="K19" s="22"/>
    </row>
    <row r="20" spans="1:11" s="4" customFormat="1" x14ac:dyDescent="0.2">
      <c r="A20" s="21"/>
      <c r="B20" s="22"/>
      <c r="C20" s="21"/>
      <c r="D20" s="28"/>
      <c r="E20" s="24"/>
      <c r="F20" s="23"/>
      <c r="G20" s="22"/>
      <c r="H20" s="24"/>
      <c r="I20" s="24"/>
      <c r="J20" s="22"/>
      <c r="K20" s="22"/>
    </row>
    <row r="21" spans="1:11" s="43" customFormat="1" ht="45" x14ac:dyDescent="0.25">
      <c r="A21" s="45" t="s">
        <v>22</v>
      </c>
      <c r="B21" s="47"/>
      <c r="C21" s="48"/>
      <c r="D21" s="49"/>
      <c r="E21" s="19">
        <f>+E9+E14</f>
        <v>1591968656.4299998</v>
      </c>
      <c r="F21" s="5"/>
      <c r="G21" s="20">
        <f>+G9+G14</f>
        <v>146666.66</v>
      </c>
      <c r="H21" s="20">
        <f>+H9+H14</f>
        <v>18041643.719999999</v>
      </c>
      <c r="I21" s="20">
        <f>+I9+I14</f>
        <v>93308997.219999999</v>
      </c>
      <c r="J21" s="20">
        <f>+J9+J14</f>
        <v>91569404.280000001</v>
      </c>
      <c r="K21" s="20">
        <f>+K9+K14</f>
        <v>1500399252.1500001</v>
      </c>
    </row>
    <row r="22" spans="1:11" s="4" customFormat="1" x14ac:dyDescent="0.2">
      <c r="A22" s="29"/>
      <c r="B22" s="30"/>
      <c r="C22" s="29"/>
      <c r="D22" s="31"/>
      <c r="E22" s="32"/>
      <c r="F22" s="31"/>
      <c r="G22" s="30"/>
      <c r="H22" s="32"/>
      <c r="I22" s="32"/>
      <c r="J22" s="30"/>
      <c r="K22" s="30"/>
    </row>
    <row r="23" spans="1:11" x14ac:dyDescent="0.2">
      <c r="H23" s="3"/>
      <c r="I23" s="3"/>
    </row>
    <row r="24" spans="1:11" x14ac:dyDescent="0.2">
      <c r="H24" s="3"/>
      <c r="I24" s="3"/>
    </row>
    <row r="25" spans="1:11" x14ac:dyDescent="0.2">
      <c r="H25" s="3"/>
      <c r="I25" s="3"/>
    </row>
    <row r="26" spans="1:11" x14ac:dyDescent="0.2">
      <c r="H26" s="3"/>
      <c r="I26" s="3"/>
    </row>
    <row r="27" spans="1:11" x14ac:dyDescent="0.2">
      <c r="H27" s="3"/>
      <c r="I27" s="3"/>
    </row>
    <row r="28" spans="1:11" x14ac:dyDescent="0.2">
      <c r="H28" s="3"/>
      <c r="I28" s="3"/>
    </row>
    <row r="29" spans="1:11" x14ac:dyDescent="0.2">
      <c r="H29" s="3"/>
      <c r="I29" s="3"/>
    </row>
    <row r="30" spans="1:11" x14ac:dyDescent="0.2">
      <c r="H30" s="3"/>
    </row>
  </sheetData>
  <mergeCells count="4">
    <mergeCell ref="A3:K3"/>
    <mergeCell ref="A4:K4"/>
    <mergeCell ref="A5:K5"/>
    <mergeCell ref="A6:K6"/>
  </mergeCells>
  <pageMargins left="0.11811023622047245" right="0" top="0.35433070866141736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APP'S a sept 2020</vt:lpstr>
      <vt:lpstr>'APP''S a sept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Patricia Rodriguez Rodriguez</dc:creator>
  <cp:lastModifiedBy>Maria del Rosario Renteria Blanco</cp:lastModifiedBy>
  <cp:lastPrinted>2020-10-20T14:17:54Z</cp:lastPrinted>
  <dcterms:created xsi:type="dcterms:W3CDTF">2017-11-07T20:24:13Z</dcterms:created>
  <dcterms:modified xsi:type="dcterms:W3CDTF">2020-10-20T16:18:14Z</dcterms:modified>
</cp:coreProperties>
</file>